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<sst xmlns="http://schemas.openxmlformats.org/spreadsheetml/2006/main" count="33" uniqueCount="33">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</sst>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6" sqref="C26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45317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8479275.9399999995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5500</v>
      </c>
    </row>
    <row r="6" spans="1:6">
      <c r="A6" s="5">
        <v>4</v>
      </c>
      <c r="B6" s="5" t="s">
        <v>6</v>
      </c>
      <c r="C6" s="6">
        <v>524427.96</v>
      </c>
    </row>
    <row r="7" spans="1:6">
      <c r="A7" s="15" t="s">
        <v>7</v>
      </c>
      <c r="B7" s="16"/>
      <c r="C7" s="7">
        <f>C3+C4+C5+C6</f>
        <v>9009203.8999999985</v>
      </c>
    </row>
    <row r="8" spans="1:6" ht="18.75">
      <c r="A8" s="17" t="s">
        <v>8</v>
      </c>
      <c r="B8" s="18"/>
      <c r="C8" s="8">
        <v>0</v>
      </c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2024.годину</v>
      </c>
      <c r="C9" s="6">
        <v>706178.93</v>
      </c>
    </row>
    <row r="10" spans="1:6">
      <c r="A10" s="5">
        <v>2</v>
      </c>
      <c r="B10" s="5" t="s">
        <v>9</v>
      </c>
      <c r="C10" s="6">
        <v>201706</v>
      </c>
    </row>
    <row r="11" spans="1:6">
      <c r="A11" s="19" t="s">
        <v>10</v>
      </c>
      <c r="B11" s="19"/>
      <c r="C11" s="10">
        <f>C9+C10</f>
        <v>907884.93</v>
      </c>
    </row>
    <row r="12" spans="1:6">
      <c r="A12" s="20" t="s">
        <v>11</v>
      </c>
      <c r="B12" s="21"/>
      <c r="C12" s="10">
        <f>C7-C11</f>
        <v>8101318.9699999988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467230.32</v>
      </c>
    </row>
    <row r="19" spans="1:3">
      <c r="A19" s="5">
        <v>6</v>
      </c>
      <c r="B19" s="5" t="s">
        <v>18</v>
      </c>
      <c r="C19" s="6">
        <v>202462.38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36486.230000000003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706178.92999999993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2024-01-29T06:25:22Z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