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gan\Desktop\dnevna isplata\"/>
    </mc:Choice>
  </mc:AlternateContent>
  <xr:revisionPtr revIDLastSave="0" documentId="13_ncr:1_{55B63DDF-EF20-4235-9285-3AEA3E8D08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 l="1"/>
  <c r="B9" i="1"/>
  <c r="C7" i="1"/>
  <c r="C11" i="1" l="1"/>
  <c r="C12" i="1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<sst xmlns="http://schemas.openxmlformats.org/spreadsheetml/2006/main" count="33" uniqueCount="33">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</sst>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80" zoomScaleNormal="80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44698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31862131.890000001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2200</v>
      </c>
    </row>
    <row r="6" spans="1:6">
      <c r="A6" s="5">
        <v>4</v>
      </c>
      <c r="B6" s="5" t="s">
        <v>6</v>
      </c>
      <c r="C6" s="6">
        <v>774902.06</v>
      </c>
    </row>
    <row r="7" spans="1:6">
      <c r="A7" s="15" t="s">
        <v>7</v>
      </c>
      <c r="B7" s="16"/>
      <c r="C7" s="7">
        <f>C3+C4+C5+C6</f>
        <v>32639233.949999999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2022.годину</v>
      </c>
      <c r="C9" s="6">
        <v>9185848.0800000001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9185848.0800000001</v>
      </c>
    </row>
    <row r="12" spans="1:6">
      <c r="A12" s="20" t="s">
        <v>11</v>
      </c>
      <c r="B12" s="21"/>
      <c r="C12" s="10">
        <f>C7-C11</f>
        <v>23453385.869999997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7251486.2199999997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1749319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185042.86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9185848.0799999982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 xr:uid="{00000000-0002-0000-0000-000000000000}"/>
    <dataValidation allowBlank="1" showInputMessage="1" showErrorMessage="1" promptTitle="Извршена плаћања" prompt="Укуно извршена плаћања установе" sqref="C11" xr:uid="{00000000-0002-0000-0000-000001000000}"/>
    <dataValidation allowBlank="1" showInputMessage="1" showErrorMessage="1" promptTitle="Салдо" prompt="Укупни приливи- Укупно извршена плаћања" sqref="C12" xr:uid="{00000000-0002-0000-0000-000002000000}"/>
    <dataValidation allowBlank="1" showInputMessage="1" showErrorMessage="1" promptTitle="Извршене испалте" prompt="Укупно извршене исплате - аналитички" sqref="C32" xr:uid="{00000000-0002-0000-0000-000003000000}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2022-05-18T05:28:15Z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